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OK. Peso da Régua/"/>
    </mc:Choice>
  </mc:AlternateContent>
  <xr:revisionPtr revIDLastSave="164" documentId="13_ncr:1_{CBF96E0A-D61C-0C4C-9E7B-5CB1DE5D5C1C}" xr6:coauthVersionLast="47" xr6:coauthVersionMax="47" xr10:uidLastSave="{6ED332DA-EA55-974B-8A97-1E8C81EA3767}"/>
  <workbookProtection workbookPassword="CF7A" lockStructure="1"/>
  <bookViews>
    <workbookView xWindow="0" yWindow="680" windowWidth="34560" windowHeight="19980" tabRatio="500" activeTab="8"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<sst xmlns="http://schemas.openxmlformats.org/spreadsheetml/2006/main" count="195" uniqueCount="54">
  <si>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</si>
  <si>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</si>
  <si>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</si>
  <si>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</si>
  <si>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</si>
  <si>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</si>
  <si>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</si>
  <si>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</si>
  <si>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</si>
  <si>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</si>
  <si>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</si>
  <si>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</si>
  <si>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</si>
  <si>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</si>
  <si>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</si>
  <si>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</si>
  <si>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</si>
  <si>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</si>
  <si>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</si>
  <si>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</si>
  <si>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</si>
  <si>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</si>
  <si>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</si>
  <si>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</si>
  <si>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</si>
  <si>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</si>
  <si>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</si>
  <si>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</si>
  <si>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</si>
  <si>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</si>
  <si>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</si>
  <si>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</si>
  <si>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</si>
  <si>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</si>
  <si>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</si>
  <si>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</si>
  <si>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</si>
  <si>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</si>
  <si>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</si>
  <si>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</si>
  <si>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</si>
  <si>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</si>
  <si>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</si>
  <si>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</si>
  <si>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</si>
  <si>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</si>
  <si>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</si>
  <si>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</si>
  <si>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</si>
  <si>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</si>
  <si>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</si>
  <si>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Peso da Régua</t>
  </si>
  <si>
    <t>https://www.cm-pesoregua.pt</t>
  </si>
  <si>
    <t>https://www.cm-pesoregua.pt/sugestoes-reclamacoes-elogios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</si>
</sst>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E9572AAA-6C26-9A7F-351D-656087CF466A}"/>
            </a:ext>
          </a:extLst>
        </xdr:cNvPr>
        <xdr:cNvPicPr>
          <a:picLocks noChangeAspect="1"/>
        </xdr:cNvPicPr>
      </xdr:nvPicPr>
      <xdr:blipFill>
        <a:blip xmlns:r="http://schemas.openxmlformats.org/officeDocument/2006/relationships" r:embed="rId1"/>
        <a:stretch>
          <a:fillRect/>
        </a:stretch>
      </xdr:blipFill>
      <xdr:spPr>
        <a:xfrm>
          <a:off x="825500" y="1803401"/>
          <a:ext cx="4307950" cy="260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8AA97211-57FA-CDCF-E40F-8B9784E0884C}"/>
            </a:ext>
          </a:extLst>
        </xdr:cNvPr>
        <xdr:cNvPicPr>
          <a:picLocks noChangeAspect="1"/>
        </xdr:cNvPicPr>
      </xdr:nvPicPr>
      <xdr:blipFill>
        <a:blip xmlns:r="http://schemas.openxmlformats.org/officeDocument/2006/relationships" r:embed="rId1"/>
        <a:stretch>
          <a:fillRect/>
        </a:stretch>
      </xdr:blipFill>
      <xdr:spPr>
        <a:xfrm>
          <a:off x="825500" y="2006601"/>
          <a:ext cx="4349978" cy="2628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94D9670C-327A-23C0-B2F8-03C1673C7445}"/>
            </a:ext>
          </a:extLst>
        </xdr:cNvPr>
        <xdr:cNvPicPr>
          <a:picLocks noChangeAspect="1"/>
        </xdr:cNvPicPr>
      </xdr:nvPicPr>
      <xdr:blipFill>
        <a:blip xmlns:r="http://schemas.openxmlformats.org/officeDocument/2006/relationships" r:embed="rId1"/>
        <a:stretch>
          <a:fillRect/>
        </a:stretch>
      </xdr:blipFill>
      <xdr:spPr>
        <a:xfrm>
          <a:off x="825500" y="2006601"/>
          <a:ext cx="4349978" cy="2628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6F47091D-48B3-F2B4-2387-A37D11671E1D}"/>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D515DD62-C315-B94D-91EB-F8B030066975}"/>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D2A4370C-9D1B-4A4A-A33D-01323EFB88B1}"/>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DFDCE6D3-4AA2-0F77-5F44-A36E3B36C019}"/>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twoCellAnchor editAs="oneCell">
    <xdr:from>
      <xdr:col>1</xdr:col>
      <xdr:colOff>0</xdr:colOff>
      <xdr:row>20</xdr:row>
      <xdr:rowOff>1</xdr:rowOff>
    </xdr:from>
    <xdr:to>
      <xdr:col>8</xdr:col>
      <xdr:colOff>774700</xdr:colOff>
      <xdr:row>32</xdr:row>
      <xdr:rowOff>171175</xdr:rowOff>
    </xdr:to>
    <xdr:pic>
      <xdr:nvPicPr>
        <xdr:cNvPr id="3" name="Picture 2">
          <a:extLst>
            <a:ext uri="{FF2B5EF4-FFF2-40B4-BE49-F238E27FC236}">
              <a16:creationId xmlns:a16="http://schemas.microsoft.com/office/drawing/2014/main" id="{6022ABB4-8BD0-3464-AC3F-3A7CB18DBC6B}"/>
            </a:ext>
          </a:extLst>
        </xdr:cNvPr>
        <xdr:cNvPicPr>
          <a:picLocks noChangeAspect="1"/>
        </xdr:cNvPicPr>
      </xdr:nvPicPr>
      <xdr:blipFill>
        <a:blip xmlns:r="http://schemas.openxmlformats.org/officeDocument/2006/relationships" r:embed="rId2"/>
        <a:stretch>
          <a:fillRect/>
        </a:stretch>
      </xdr:blipFill>
      <xdr:spPr>
        <a:xfrm>
          <a:off x="825500" y="4445001"/>
          <a:ext cx="4318000" cy="26095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825499</xdr:colOff>
      <xdr:row>7</xdr:row>
      <xdr:rowOff>0</xdr:rowOff>
    </xdr:from>
    <xdr:to>
      <xdr:col>9</xdr:col>
      <xdr:colOff>2192</xdr:colOff>
      <xdr:row>20</xdr:row>
      <xdr:rowOff>0</xdr:rowOff>
    </xdr:to>
    <xdr:pic>
      <xdr:nvPicPr>
        <xdr:cNvPr id="2" name="Picture 1">
          <a:extLst>
            <a:ext uri="{FF2B5EF4-FFF2-40B4-BE49-F238E27FC236}">
              <a16:creationId xmlns:a16="http://schemas.microsoft.com/office/drawing/2014/main" id="{0BA0E804-7218-51BD-4092-A7B0551B197C}"/>
            </a:ext>
          </a:extLst>
        </xdr:cNvPr>
        <xdr:cNvPicPr>
          <a:picLocks noChangeAspect="1"/>
        </xdr:cNvPicPr>
      </xdr:nvPicPr>
      <xdr:blipFill>
        <a:blip xmlns:r="http://schemas.openxmlformats.org/officeDocument/2006/relationships" r:embed="rId1"/>
        <a:stretch>
          <a:fillRect/>
        </a:stretch>
      </xdr:blipFill>
      <xdr:spPr>
        <a:xfrm>
          <a:off x="825499" y="2006600"/>
          <a:ext cx="4370993" cy="264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825499</xdr:colOff>
      <xdr:row>7</xdr:row>
      <xdr:rowOff>0</xdr:rowOff>
    </xdr:from>
    <xdr:to>
      <xdr:col>9</xdr:col>
      <xdr:colOff>2192</xdr:colOff>
      <xdr:row>20</xdr:row>
      <xdr:rowOff>0</xdr:rowOff>
    </xdr:to>
    <xdr:pic>
      <xdr:nvPicPr>
        <xdr:cNvPr id="3" name="Picture 2">
          <a:extLst>
            <a:ext uri="{FF2B5EF4-FFF2-40B4-BE49-F238E27FC236}">
              <a16:creationId xmlns:a16="http://schemas.microsoft.com/office/drawing/2014/main" id="{7A633086-BD0A-3643-813C-2252776AE0AF}"/>
            </a:ext>
          </a:extLst>
        </xdr:cNvPr>
        <xdr:cNvPicPr>
          <a:picLocks noChangeAspect="1"/>
        </xdr:cNvPicPr>
      </xdr:nvPicPr>
      <xdr:blipFill>
        <a:blip xmlns:r="http://schemas.openxmlformats.org/officeDocument/2006/relationships" r:embed="rId1"/>
        <a:stretch>
          <a:fillRect/>
        </a:stretch>
      </xdr:blipFill>
      <xdr:spPr>
        <a:xfrm>
          <a:off x="825499" y="2006600"/>
          <a:ext cx="4370993" cy="26416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2" t="s">
        <v>11</v>
      </c>
      <c r="D5" s="32"/>
      <c r="E5" s="32"/>
      <c r="F5" s="32"/>
      <c r="G5" s="26" t="s">
        <v>51</v>
      </c>
      <c r="H5" s="26"/>
      <c r="I5" s="26"/>
      <c r="J5" s="26"/>
      <c r="K5" s="26"/>
      <c r="L5" s="26"/>
      <c r="M5" s="26"/>
      <c r="N5" s="26"/>
      <c r="O5" s="26"/>
    </row>
    <row r="6" spans="2:15" ht="22" customHeight="1" x14ac:dyDescent="0.2">
      <c r="C6" s="32" t="s">
        <v>12</v>
      </c>
      <c r="D6" s="32"/>
      <c r="E6" s="32"/>
      <c r="F6" s="32"/>
      <c r="G6" s="26" t="s">
        <v>52</v>
      </c>
      <c r="H6" s="26"/>
      <c r="I6" s="26"/>
      <c r="J6" s="26"/>
      <c r="K6" s="26"/>
      <c r="L6" s="26"/>
      <c r="M6" s="26"/>
      <c r="N6" s="26"/>
      <c r="O6" s="26"/>
    </row>
    <row r="7" spans="2:15" ht="22" customHeight="1" x14ac:dyDescent="0.2">
      <c r="C7" s="32" t="s">
        <v>10</v>
      </c>
      <c r="D7" s="32"/>
      <c r="E7" s="32"/>
      <c r="F7" s="32"/>
      <c r="G7" s="26" t="s">
        <v>51</v>
      </c>
      <c r="H7" s="26"/>
      <c r="I7" s="26"/>
      <c r="J7" s="26"/>
      <c r="K7" s="26"/>
      <c r="L7" s="26"/>
      <c r="M7" s="26"/>
      <c r="N7" s="26"/>
      <c r="O7" s="26"/>
    </row>
    <row r="8" spans="2:15" ht="22" customHeight="1" x14ac:dyDescent="0.2">
      <c r="C8" s="32" t="s">
        <v>8</v>
      </c>
      <c r="D8" s="32"/>
      <c r="E8" s="32"/>
      <c r="F8" s="32"/>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x</v>
      </c>
      <c r="C14" s="13" t="str">
        <f>IF('1.3'!$C$3="x","x"," ")</f>
        <v xml:space="preserve"> </v>
      </c>
      <c r="D14" s="13" t="str">
        <f>IF('1.3'!$D$3="x","x"," ")</f>
        <v xml:space="preserve"> </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3" t="s">
        <v>13</v>
      </c>
      <c r="G32" s="33"/>
      <c r="H32">
        <f>COUNTIF(D12:D27,"x")</f>
        <v>2</v>
      </c>
    </row>
    <row r="33" spans="6:11" x14ac:dyDescent="0.2">
      <c r="F33" s="33" t="s">
        <v>14</v>
      </c>
      <c r="G33" s="33"/>
      <c r="H33">
        <v>13</v>
      </c>
    </row>
    <row r="34" spans="6:11" ht="31" x14ac:dyDescent="0.35">
      <c r="H34" s="3">
        <f>IF((13-COUNTIF($D$12:$D$27,"x")),COUNTIF($B$12:$B$27,"x")/(13-COUNTIF($D$12:$D$27,"x")),"Não Aplicável")</f>
        <v>0.90909090909090906</v>
      </c>
    </row>
    <row r="36" spans="6:11" x14ac:dyDescent="0.2">
      <c r="F36" t="s">
        <v>9</v>
      </c>
    </row>
    <row r="38" spans="6:11" x14ac:dyDescent="0.2">
      <c r="G38" s="31" t="s">
        <v>50</v>
      </c>
      <c r="H38" s="31"/>
      <c r="I38" s="31"/>
      <c r="J38" s="31"/>
      <c r="K38" s="31"/>
    </row>
    <row r="39" spans="6:11" x14ac:dyDescent="0.2">
      <c r="G39" s="31"/>
      <c r="H39" s="31"/>
      <c r="I39" s="31"/>
      <c r="J39" s="31"/>
      <c r="K39" s="31"/>
    </row>
    <row r="40" spans="6:11" x14ac:dyDescent="0.2">
      <c r="G40" s="31"/>
      <c r="H40" s="31"/>
      <c r="I40" s="31"/>
      <c r="J40" s="31"/>
      <c r="K40" s="31"/>
    </row>
    <row r="41" spans="6:11" x14ac:dyDescent="0.2">
      <c r="G41" s="31"/>
      <c r="H41" s="31"/>
      <c r="I41" s="31"/>
      <c r="J41" s="31"/>
      <c r="K41" s="31"/>
    </row>
    <row r="42" spans="6:11" x14ac:dyDescent="0.2">
      <c r="G42" s="31"/>
      <c r="H42" s="31"/>
      <c r="I42" s="31"/>
      <c r="J42" s="31"/>
      <c r="K42" s="31"/>
    </row>
    <row r="43" spans="6:11" x14ac:dyDescent="0.2">
      <c r="G43" s="31"/>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0.6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65.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66"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2"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0.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4.8320312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1" t="s">
        <v>35</v>
      </c>
      <c r="G4" s="31"/>
      <c r="H4" s="31"/>
      <c r="I4" s="31"/>
      <c r="J4" s="31"/>
      <c r="K4" s="31"/>
      <c r="L4" s="31"/>
      <c r="M4" s="31"/>
      <c r="N4" s="31"/>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31" t="s">
        <v>36</v>
      </c>
      <c r="G4" s="31"/>
      <c r="H4" s="31"/>
      <c r="I4" s="31"/>
      <c r="J4" s="31"/>
      <c r="K4" s="31"/>
      <c r="L4" s="31"/>
      <c r="M4" s="31"/>
      <c r="N4" s="31"/>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t="s">
        <v>5</v>
      </c>
      <c r="C3" s="6" t="s">
        <v>3</v>
      </c>
      <c r="D3" s="6"/>
      <c r="E3"/>
      <c r="F3" s="8" t="s">
        <v>24</v>
      </c>
      <c r="G3"/>
      <c r="H3"/>
      <c r="I3"/>
      <c r="J3"/>
      <c r="K3"/>
      <c r="L3"/>
      <c r="M3"/>
      <c r="N3"/>
      <c r="O3"/>
      <c r="P3"/>
    </row>
    <row r="4" spans="1:16" ht="48" customHeight="1" x14ac:dyDescent="0.2">
      <c r="A4"/>
      <c r="B4" s="1"/>
      <c r="C4" s="1"/>
      <c r="D4" s="1"/>
      <c r="E4"/>
      <c r="F4" s="31" t="s">
        <v>37</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4.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1" t="s">
        <v>38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0"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4" sqref="J24"/>
    </sheetView>
  </sheetViews>
  <sheetFormatPr baseColWidth="10" defaultRowHeight="16" x14ac:dyDescent="0.2"/>
  <cols>
    <col min="1" max="1" width="10.83203125" style="4"/>
    <col min="2" max="4" width="3.6640625" style="5" customWidth="1"/>
    <col min="5" max="5" width="3" style="4" customWidth="1"/>
    <col min="6" max="9" width="10.83203125" style="4"/>
    <col min="10" max="10" width="8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abSelected="1" workbookViewId="0">
      <selection activeCell="D3" sqref="D3"/>
    </sheetView>
  </sheetViews>
  <sheetFormatPr baseColWidth="10" defaultRowHeight="16" x14ac:dyDescent="0.2"/>
  <cols>
    <col min="1" max="1" width="10.83203125" style="4"/>
    <col min="2" max="4" width="3.6640625" style="5" customWidth="1"/>
    <col min="5" max="5" width="3" style="4" customWidth="1"/>
    <col min="6" max="9" width="10.83203125" style="4"/>
    <col min="10" max="10" width="71.1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2025-12-19T14:49:09Z</dcterms:modified>
</cp:coreProperties>
</file>