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peso regua/"/>
    </mc:Choice>
  </mc:AlternateContent>
  <xr:revisionPtr revIDLastSave="119" documentId="13_ncr:1_{A7C26DCD-D600-584B-BD0B-A67E7B47B137}" xr6:coauthVersionLast="47" xr6:coauthVersionMax="47" xr10:uidLastSave="{FF712007-0EBB-4689-A455-DCD344CEFB7D}"/>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<sst xmlns="http://schemas.openxmlformats.org/spreadsheetml/2006/main" count="315" uniqueCount="104">
  <si>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</si>
  <si>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</si>
  <si>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</si>
  <si>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</si>
  <si>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</si>
  <si>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</si>
  <si>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</si>
  <si>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</si>
  <si>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</si>
  <si>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</si>
  <si>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</si>
  <si>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</si>
  <si>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</si>
  <si>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</si>
  <si>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</si>
  <si>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</si>
  <si>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</si>
  <si>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</si>
  <si>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</si>
  <si>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</si>
  <si>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</si>
  <si>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</si>
  <si>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</si>
  <si>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</si>
  <si>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</si>
  <si>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</si>
  <si>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</si>
  <si>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</si>
  <si>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</si>
  <si>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</si>
  <si>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</si>
  <si>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</si>
  <si>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</si>
  <si>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</si>
  <si>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</si>
  <si>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</si>
  <si>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</si>
  <si>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</si>
  <si>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</si>
  <si>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</si>
  <si>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</si>
  <si>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</si>
  <si>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</si>
  <si>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</si>
  <si>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</si>
  <si>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</si>
  <si>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</si>
  <si>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</si>
  <si>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</si>
  <si>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</si>
  <si>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</si>
  <si>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</si>
  <si>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</si>
  <si>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</si>
  <si>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</si>
  <si>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</si>
  <si>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</si>
  <si>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</si>
  <si>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</si>
  <si>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</si>
  <si>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</si>
  <si>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</si>
  <si>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</si>
  <si>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</si>
  <si>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</si>
  <si>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</si>
  <si>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</si>
  <si>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</si>
  <si>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</si>
  <si>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</si>
  <si>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</si>
  <si>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</si>
  <si>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</si>
  <si>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</si>
  <si>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</si>
  <si>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</si>
  <si>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</si>
  <si>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</si>
  <si>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</si>
  <si>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</si>
  <si>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</si>
  <si>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</si>
  <si>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</si>
  <si>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</si>
  <si>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</si>
  <si>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</si>
  <si>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</si>
  <si>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</si>
  <si>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</si>
  <si>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</si>
  <si>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</si>
  <si>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</si>
  <si>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</si>
  <si>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Sítio Institucional do Município de Peso da Régua</t>
  </si>
  <si>
    <t xml:space="preserve"> Município de Peso da Régua</t>
  </si>
  <si>
    <t>https://www.cm-pesoregua.pt/</t>
  </si>
  <si>
    <t xml:space="preserve">sequencia de imagens obtida após clicar na tab </t>
  </si>
  <si>
    <t>de notar a cor ligeiramente difernete e o url no canto infeiror esquerdo</t>
  </si>
  <si>
    <t>Não existem</t>
  </si>
  <si>
    <t>incorreto uso de H3</t>
  </si>
  <si>
    <t>não usado</t>
  </si>
  <si>
    <t>uso do userway no chrome</t>
  </si>
  <si>
    <t>preenchimento incorreto do alt</t>
  </si>
  <si>
    <t>não é usado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</si>
</sst>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xf numFmtId="0" fontId="0" fillId="0" borderId="0" xfId="0" applyAlignment="1" applyProtection="1">
      <alignment horizontal="left"/>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181145</xdr:colOff>
      <xdr:row>77</xdr:row>
      <xdr:rowOff>8275</xdr:rowOff>
    </xdr:to>
    <xdr:pic>
      <xdr:nvPicPr>
        <xdr:cNvPr id="2" name="Picture 1">
          <a:extLst>
            <a:ext uri="{FF2B5EF4-FFF2-40B4-BE49-F238E27FC236}">
              <a16:creationId xmlns:a16="http://schemas.microsoft.com/office/drawing/2014/main" id="{0CF74E09-760B-22F5-7F4D-BE044E18C77B}"/>
            </a:ext>
          </a:extLst>
        </xdr:cNvPr>
        <xdr:cNvPicPr>
          <a:picLocks noChangeAspect="1"/>
        </xdr:cNvPicPr>
      </xdr:nvPicPr>
      <xdr:blipFill>
        <a:blip xmlns:r="http://schemas.openxmlformats.org/officeDocument/2006/relationships" r:embed="rId1"/>
        <a:stretch>
          <a:fillRect/>
        </a:stretch>
      </xdr:blipFill>
      <xdr:spPr>
        <a:xfrm>
          <a:off x="825500" y="1968500"/>
          <a:ext cx="23968245" cy="13794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680500</xdr:colOff>
      <xdr:row>18</xdr:row>
      <xdr:rowOff>152724</xdr:rowOff>
    </xdr:to>
    <xdr:pic>
      <xdr:nvPicPr>
        <xdr:cNvPr id="2" name="Picture 1">
          <a:extLst>
            <a:ext uri="{FF2B5EF4-FFF2-40B4-BE49-F238E27FC236}">
              <a16:creationId xmlns:a16="http://schemas.microsoft.com/office/drawing/2014/main" id="{69E2000D-95E6-99CB-FF8D-CB3958A4FCC7}"/>
            </a:ext>
          </a:extLst>
        </xdr:cNvPr>
        <xdr:cNvPicPr>
          <a:picLocks noChangeAspect="1"/>
        </xdr:cNvPicPr>
      </xdr:nvPicPr>
      <xdr:blipFill>
        <a:blip xmlns:r="http://schemas.openxmlformats.org/officeDocument/2006/relationships" r:embed="rId1"/>
        <a:stretch>
          <a:fillRect/>
        </a:stretch>
      </xdr:blipFill>
      <xdr:spPr>
        <a:xfrm>
          <a:off x="825500" y="1765300"/>
          <a:ext cx="7525800" cy="23244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680500</xdr:colOff>
      <xdr:row>18</xdr:row>
      <xdr:rowOff>159074</xdr:rowOff>
    </xdr:to>
    <xdr:pic>
      <xdr:nvPicPr>
        <xdr:cNvPr id="2" name="Picture 1">
          <a:extLst>
            <a:ext uri="{FF2B5EF4-FFF2-40B4-BE49-F238E27FC236}">
              <a16:creationId xmlns:a16="http://schemas.microsoft.com/office/drawing/2014/main" id="{B37BC5A5-4DC7-F70C-B040-C8A2FBFA5176}"/>
            </a:ext>
          </a:extLst>
        </xdr:cNvPr>
        <xdr:cNvPicPr>
          <a:picLocks noChangeAspect="1"/>
        </xdr:cNvPicPr>
      </xdr:nvPicPr>
      <xdr:blipFill>
        <a:blip xmlns:r="http://schemas.openxmlformats.org/officeDocument/2006/relationships" r:embed="rId1"/>
        <a:stretch>
          <a:fillRect/>
        </a:stretch>
      </xdr:blipFill>
      <xdr:spPr>
        <a:xfrm>
          <a:off x="825500" y="1765300"/>
          <a:ext cx="7525800" cy="23244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343066</xdr:colOff>
      <xdr:row>76</xdr:row>
      <xdr:rowOff>135264</xdr:rowOff>
    </xdr:to>
    <xdr:pic>
      <xdr:nvPicPr>
        <xdr:cNvPr id="2" name="Picture 1">
          <a:extLst>
            <a:ext uri="{FF2B5EF4-FFF2-40B4-BE49-F238E27FC236}">
              <a16:creationId xmlns:a16="http://schemas.microsoft.com/office/drawing/2014/main" id="{C4E89EC1-6ACC-A353-A975-1AE223A36EBF}"/>
            </a:ext>
          </a:extLst>
        </xdr:cNvPr>
        <xdr:cNvPicPr>
          <a:picLocks noChangeAspect="1"/>
        </xdr:cNvPicPr>
      </xdr:nvPicPr>
      <xdr:blipFill>
        <a:blip xmlns:r="http://schemas.openxmlformats.org/officeDocument/2006/relationships" r:embed="rId1"/>
        <a:stretch>
          <a:fillRect/>
        </a:stretch>
      </xdr:blipFill>
      <xdr:spPr>
        <a:xfrm>
          <a:off x="825500" y="1765300"/>
          <a:ext cx="23939666" cy="137179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343066</xdr:colOff>
      <xdr:row>76</xdr:row>
      <xdr:rowOff>135264</xdr:rowOff>
    </xdr:to>
    <xdr:pic>
      <xdr:nvPicPr>
        <xdr:cNvPr id="2" name="Picture 1">
          <a:extLst>
            <a:ext uri="{FF2B5EF4-FFF2-40B4-BE49-F238E27FC236}">
              <a16:creationId xmlns:a16="http://schemas.microsoft.com/office/drawing/2014/main" id="{078C0578-E624-5078-CDDE-3635E54BA94F}"/>
            </a:ext>
          </a:extLst>
        </xdr:cNvPr>
        <xdr:cNvPicPr>
          <a:picLocks noChangeAspect="1"/>
        </xdr:cNvPicPr>
      </xdr:nvPicPr>
      <xdr:blipFill>
        <a:blip xmlns:r="http://schemas.openxmlformats.org/officeDocument/2006/relationships" r:embed="rId1"/>
        <a:stretch>
          <a:fillRect/>
        </a:stretch>
      </xdr:blipFill>
      <xdr:spPr>
        <a:xfrm>
          <a:off x="825500" y="2984500"/>
          <a:ext cx="23939666" cy="137179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537872</xdr:colOff>
      <xdr:row>34</xdr:row>
      <xdr:rowOff>85050</xdr:rowOff>
    </xdr:to>
    <xdr:pic>
      <xdr:nvPicPr>
        <xdr:cNvPr id="2" name="Picture 1">
          <a:extLst>
            <a:ext uri="{FF2B5EF4-FFF2-40B4-BE49-F238E27FC236}">
              <a16:creationId xmlns:a16="http://schemas.microsoft.com/office/drawing/2014/main" id="{D193A801-7693-6DE1-4BA7-7595A086124E}"/>
            </a:ext>
          </a:extLst>
        </xdr:cNvPr>
        <xdr:cNvPicPr>
          <a:picLocks noChangeAspect="1"/>
        </xdr:cNvPicPr>
      </xdr:nvPicPr>
      <xdr:blipFill>
        <a:blip xmlns:r="http://schemas.openxmlformats.org/officeDocument/2006/relationships" r:embed="rId1"/>
        <a:stretch>
          <a:fillRect/>
        </a:stretch>
      </xdr:blipFill>
      <xdr:spPr>
        <a:xfrm>
          <a:off x="825501" y="1765300"/>
          <a:ext cx="9465971" cy="540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537871</xdr:colOff>
      <xdr:row>34</xdr:row>
      <xdr:rowOff>85050</xdr:rowOff>
    </xdr:to>
    <xdr:pic>
      <xdr:nvPicPr>
        <xdr:cNvPr id="2" name="Picture 1">
          <a:extLst>
            <a:ext uri="{FF2B5EF4-FFF2-40B4-BE49-F238E27FC236}">
              <a16:creationId xmlns:a16="http://schemas.microsoft.com/office/drawing/2014/main" id="{D4727041-22CD-4AA7-A995-2825976857C4}"/>
            </a:ext>
          </a:extLst>
        </xdr:cNvPr>
        <xdr:cNvPicPr>
          <a:picLocks noChangeAspect="1"/>
        </xdr:cNvPicPr>
      </xdr:nvPicPr>
      <xdr:blipFill>
        <a:blip xmlns:r="http://schemas.openxmlformats.org/officeDocument/2006/relationships" r:embed="rId1"/>
        <a:stretch>
          <a:fillRect/>
        </a:stretch>
      </xdr:blipFill>
      <xdr:spPr>
        <a:xfrm>
          <a:off x="825500" y="1765300"/>
          <a:ext cx="9465971" cy="54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537871</xdr:colOff>
      <xdr:row>34</xdr:row>
      <xdr:rowOff>85050</xdr:rowOff>
    </xdr:to>
    <xdr:pic>
      <xdr:nvPicPr>
        <xdr:cNvPr id="2" name="Picture 1">
          <a:extLst>
            <a:ext uri="{FF2B5EF4-FFF2-40B4-BE49-F238E27FC236}">
              <a16:creationId xmlns:a16="http://schemas.microsoft.com/office/drawing/2014/main" id="{8E73CE94-0151-4B72-862E-0F5DAD271577}"/>
            </a:ext>
          </a:extLst>
        </xdr:cNvPr>
        <xdr:cNvPicPr>
          <a:picLocks noChangeAspect="1"/>
        </xdr:cNvPicPr>
      </xdr:nvPicPr>
      <xdr:blipFill>
        <a:blip xmlns:r="http://schemas.openxmlformats.org/officeDocument/2006/relationships" r:embed="rId1"/>
        <a:stretch>
          <a:fillRect/>
        </a:stretch>
      </xdr:blipFill>
      <xdr:spPr>
        <a:xfrm>
          <a:off x="825500" y="1765300"/>
          <a:ext cx="9465971" cy="54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537871</xdr:colOff>
      <xdr:row>34</xdr:row>
      <xdr:rowOff>85050</xdr:rowOff>
    </xdr:to>
    <xdr:pic>
      <xdr:nvPicPr>
        <xdr:cNvPr id="2" name="Picture 1">
          <a:extLst>
            <a:ext uri="{FF2B5EF4-FFF2-40B4-BE49-F238E27FC236}">
              <a16:creationId xmlns:a16="http://schemas.microsoft.com/office/drawing/2014/main" id="{885BC131-0DFB-4637-B7B8-F0261CE2DECF}"/>
            </a:ext>
          </a:extLst>
        </xdr:cNvPr>
        <xdr:cNvPicPr>
          <a:picLocks noChangeAspect="1"/>
        </xdr:cNvPicPr>
      </xdr:nvPicPr>
      <xdr:blipFill>
        <a:blip xmlns:r="http://schemas.openxmlformats.org/officeDocument/2006/relationships" r:embed="rId1"/>
        <a:stretch>
          <a:fillRect/>
        </a:stretch>
      </xdr:blipFill>
      <xdr:spPr>
        <a:xfrm>
          <a:off x="825500" y="1765300"/>
          <a:ext cx="9465971" cy="54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324013</xdr:colOff>
      <xdr:row>76</xdr:row>
      <xdr:rowOff>87633</xdr:rowOff>
    </xdr:to>
    <xdr:pic>
      <xdr:nvPicPr>
        <xdr:cNvPr id="2" name="Picture 1">
          <a:extLst>
            <a:ext uri="{FF2B5EF4-FFF2-40B4-BE49-F238E27FC236}">
              <a16:creationId xmlns:a16="http://schemas.microsoft.com/office/drawing/2014/main" id="{22066814-7F83-4CAB-DD8F-6316D797CBD7}"/>
            </a:ext>
          </a:extLst>
        </xdr:cNvPr>
        <xdr:cNvPicPr>
          <a:picLocks noChangeAspect="1"/>
        </xdr:cNvPicPr>
      </xdr:nvPicPr>
      <xdr:blipFill>
        <a:blip xmlns:r="http://schemas.openxmlformats.org/officeDocument/2006/relationships" r:embed="rId1"/>
        <a:stretch>
          <a:fillRect/>
        </a:stretch>
      </xdr:blipFill>
      <xdr:spPr>
        <a:xfrm>
          <a:off x="825500" y="1968500"/>
          <a:ext cx="23920613" cy="1367028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6</xdr:row>
      <xdr:rowOff>190500</xdr:rowOff>
    </xdr:from>
    <xdr:to>
      <xdr:col>15</xdr:col>
      <xdr:colOff>514772</xdr:colOff>
      <xdr:row>34</xdr:row>
      <xdr:rowOff>78700</xdr:rowOff>
    </xdr:to>
    <xdr:pic>
      <xdr:nvPicPr>
        <xdr:cNvPr id="2" name="Picture 1">
          <a:extLst>
            <a:ext uri="{FF2B5EF4-FFF2-40B4-BE49-F238E27FC236}">
              <a16:creationId xmlns:a16="http://schemas.microsoft.com/office/drawing/2014/main" id="{47966F34-D55E-FFC6-DBD2-1E051C4C1536}"/>
            </a:ext>
          </a:extLst>
        </xdr:cNvPr>
        <xdr:cNvPicPr>
          <a:picLocks noChangeAspect="1"/>
        </xdr:cNvPicPr>
      </xdr:nvPicPr>
      <xdr:blipFill>
        <a:blip xmlns:r="http://schemas.openxmlformats.org/officeDocument/2006/relationships" r:embed="rId1"/>
        <a:stretch>
          <a:fillRect/>
        </a:stretch>
      </xdr:blipFill>
      <xdr:spPr>
        <a:xfrm>
          <a:off x="844550" y="1555750"/>
          <a:ext cx="9423822"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514400</xdr:colOff>
      <xdr:row>36</xdr:row>
      <xdr:rowOff>85050</xdr:rowOff>
    </xdr:to>
    <xdr:pic>
      <xdr:nvPicPr>
        <xdr:cNvPr id="2" name="Picture 1">
          <a:extLst>
            <a:ext uri="{FF2B5EF4-FFF2-40B4-BE49-F238E27FC236}">
              <a16:creationId xmlns:a16="http://schemas.microsoft.com/office/drawing/2014/main" id="{A1C1C3CC-91BC-0994-01FE-3A3E29812620}"/>
            </a:ext>
          </a:extLst>
        </xdr:cNvPr>
        <xdr:cNvPicPr>
          <a:picLocks noChangeAspect="1"/>
        </xdr:cNvPicPr>
      </xdr:nvPicPr>
      <xdr:blipFill>
        <a:blip xmlns:r="http://schemas.openxmlformats.org/officeDocument/2006/relationships" r:embed="rId1"/>
        <a:stretch>
          <a:fillRect/>
        </a:stretch>
      </xdr:blipFill>
      <xdr:spPr>
        <a:xfrm>
          <a:off x="825500" y="1955800"/>
          <a:ext cx="9442500" cy="5400000"/>
        </a:xfrm>
        <a:prstGeom prst="rect">
          <a:avLst/>
        </a:prstGeom>
      </xdr:spPr>
    </xdr:pic>
    <xdr:clientData/>
  </xdr:twoCellAnchor>
  <xdr:twoCellAnchor editAs="oneCell">
    <xdr:from>
      <xdr:col>1</xdr:col>
      <xdr:colOff>19050</xdr:colOff>
      <xdr:row>40</xdr:row>
      <xdr:rowOff>0</xdr:rowOff>
    </xdr:from>
    <xdr:to>
      <xdr:col>15</xdr:col>
      <xdr:colOff>571034</xdr:colOff>
      <xdr:row>67</xdr:row>
      <xdr:rowOff>85050</xdr:rowOff>
    </xdr:to>
    <xdr:pic>
      <xdr:nvPicPr>
        <xdr:cNvPr id="3" name="Picture 2">
          <a:extLst>
            <a:ext uri="{FF2B5EF4-FFF2-40B4-BE49-F238E27FC236}">
              <a16:creationId xmlns:a16="http://schemas.microsoft.com/office/drawing/2014/main" id="{45EB5874-77DD-F4AB-0026-EB3266E21E4D}"/>
            </a:ext>
          </a:extLst>
        </xdr:cNvPr>
        <xdr:cNvPicPr>
          <a:picLocks noChangeAspect="1"/>
        </xdr:cNvPicPr>
      </xdr:nvPicPr>
      <xdr:blipFill>
        <a:blip xmlns:r="http://schemas.openxmlformats.org/officeDocument/2006/relationships" r:embed="rId2"/>
        <a:stretch>
          <a:fillRect/>
        </a:stretch>
      </xdr:blipFill>
      <xdr:spPr>
        <a:xfrm>
          <a:off x="844550" y="8058150"/>
          <a:ext cx="9480084" cy="540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495722</xdr:colOff>
      <xdr:row>34</xdr:row>
      <xdr:rowOff>85050</xdr:rowOff>
    </xdr:to>
    <xdr:pic>
      <xdr:nvPicPr>
        <xdr:cNvPr id="2" name="Picture 1">
          <a:extLst>
            <a:ext uri="{FF2B5EF4-FFF2-40B4-BE49-F238E27FC236}">
              <a16:creationId xmlns:a16="http://schemas.microsoft.com/office/drawing/2014/main" id="{70B2561B-B3A9-4D8E-A66F-F6B2B4219983}"/>
            </a:ext>
          </a:extLst>
        </xdr:cNvPr>
        <xdr:cNvPicPr>
          <a:picLocks noChangeAspect="1"/>
        </xdr:cNvPicPr>
      </xdr:nvPicPr>
      <xdr:blipFill>
        <a:blip xmlns:r="http://schemas.openxmlformats.org/officeDocument/2006/relationships" r:embed="rId1"/>
        <a:stretch>
          <a:fillRect/>
        </a:stretch>
      </xdr:blipFill>
      <xdr:spPr>
        <a:xfrm>
          <a:off x="825500" y="1955800"/>
          <a:ext cx="9423822" cy="54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495722</xdr:colOff>
      <xdr:row>34</xdr:row>
      <xdr:rowOff>85050</xdr:rowOff>
    </xdr:to>
    <xdr:pic>
      <xdr:nvPicPr>
        <xdr:cNvPr id="2" name="Picture 1">
          <a:extLst>
            <a:ext uri="{FF2B5EF4-FFF2-40B4-BE49-F238E27FC236}">
              <a16:creationId xmlns:a16="http://schemas.microsoft.com/office/drawing/2014/main" id="{F7C30CC1-95CE-4525-AA96-1E6C940CDBF5}"/>
            </a:ext>
          </a:extLst>
        </xdr:cNvPr>
        <xdr:cNvPicPr>
          <a:picLocks noChangeAspect="1"/>
        </xdr:cNvPicPr>
      </xdr:nvPicPr>
      <xdr:blipFill>
        <a:blip xmlns:r="http://schemas.openxmlformats.org/officeDocument/2006/relationships" r:embed="rId1"/>
        <a:stretch>
          <a:fillRect/>
        </a:stretch>
      </xdr:blipFill>
      <xdr:spPr>
        <a:xfrm>
          <a:off x="825500" y="1600200"/>
          <a:ext cx="9423822" cy="54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495722</xdr:colOff>
      <xdr:row>34</xdr:row>
      <xdr:rowOff>85050</xdr:rowOff>
    </xdr:to>
    <xdr:pic>
      <xdr:nvPicPr>
        <xdr:cNvPr id="2" name="Picture 1">
          <a:extLst>
            <a:ext uri="{FF2B5EF4-FFF2-40B4-BE49-F238E27FC236}">
              <a16:creationId xmlns:a16="http://schemas.microsoft.com/office/drawing/2014/main" id="{75FCFCB1-362C-4BA3-92D0-B54418B8A383}"/>
            </a:ext>
          </a:extLst>
        </xdr:cNvPr>
        <xdr:cNvPicPr>
          <a:picLocks noChangeAspect="1"/>
        </xdr:cNvPicPr>
      </xdr:nvPicPr>
      <xdr:blipFill>
        <a:blip xmlns:r="http://schemas.openxmlformats.org/officeDocument/2006/relationships" r:embed="rId1"/>
        <a:stretch>
          <a:fillRect/>
        </a:stretch>
      </xdr:blipFill>
      <xdr:spPr>
        <a:xfrm>
          <a:off x="825500" y="1752600"/>
          <a:ext cx="9423822" cy="54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434142</xdr:colOff>
      <xdr:row>34</xdr:row>
      <xdr:rowOff>85050</xdr:rowOff>
    </xdr:to>
    <xdr:pic>
      <xdr:nvPicPr>
        <xdr:cNvPr id="2" name="Picture 1">
          <a:extLst>
            <a:ext uri="{FF2B5EF4-FFF2-40B4-BE49-F238E27FC236}">
              <a16:creationId xmlns:a16="http://schemas.microsoft.com/office/drawing/2014/main" id="{5D963D3F-DD56-A133-5DEE-19E2DD4C578F}"/>
            </a:ext>
          </a:extLst>
        </xdr:cNvPr>
        <xdr:cNvPicPr>
          <a:picLocks noChangeAspect="1"/>
        </xdr:cNvPicPr>
      </xdr:nvPicPr>
      <xdr:blipFill>
        <a:blip xmlns:r="http://schemas.openxmlformats.org/officeDocument/2006/relationships" r:embed="rId1"/>
        <a:stretch>
          <a:fillRect/>
        </a:stretch>
      </xdr:blipFill>
      <xdr:spPr>
        <a:xfrm>
          <a:off x="825501" y="1765300"/>
          <a:ext cx="9362241"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355766</xdr:colOff>
      <xdr:row>76</xdr:row>
      <xdr:rowOff>182896</xdr:rowOff>
    </xdr:to>
    <xdr:pic>
      <xdr:nvPicPr>
        <xdr:cNvPr id="2" name="Picture 1">
          <a:extLst>
            <a:ext uri="{FF2B5EF4-FFF2-40B4-BE49-F238E27FC236}">
              <a16:creationId xmlns:a16="http://schemas.microsoft.com/office/drawing/2014/main" id="{D331B2B5-A003-41B9-EB36-C54F00C61F31}"/>
            </a:ext>
          </a:extLst>
        </xdr:cNvPr>
        <xdr:cNvPicPr>
          <a:picLocks noChangeAspect="1"/>
        </xdr:cNvPicPr>
      </xdr:nvPicPr>
      <xdr:blipFill>
        <a:blip xmlns:r="http://schemas.openxmlformats.org/officeDocument/2006/relationships" r:embed="rId1"/>
        <a:stretch>
          <a:fillRect/>
        </a:stretch>
      </xdr:blipFill>
      <xdr:spPr>
        <a:xfrm>
          <a:off x="825500" y="1765300"/>
          <a:ext cx="23939666" cy="137655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419277</xdr:colOff>
      <xdr:row>79</xdr:row>
      <xdr:rowOff>14625</xdr:rowOff>
    </xdr:to>
    <xdr:pic>
      <xdr:nvPicPr>
        <xdr:cNvPr id="2" name="Picture 1">
          <a:extLst>
            <a:ext uri="{FF2B5EF4-FFF2-40B4-BE49-F238E27FC236}">
              <a16:creationId xmlns:a16="http://schemas.microsoft.com/office/drawing/2014/main" id="{4B772967-6C95-16DE-AFFD-B3D8A514482D}"/>
            </a:ext>
          </a:extLst>
        </xdr:cNvPr>
        <xdr:cNvPicPr>
          <a:picLocks noChangeAspect="1"/>
        </xdr:cNvPicPr>
      </xdr:nvPicPr>
      <xdr:blipFill>
        <a:blip xmlns:r="http://schemas.openxmlformats.org/officeDocument/2006/relationships" r:embed="rId1"/>
        <a:stretch>
          <a:fillRect/>
        </a:stretch>
      </xdr:blipFill>
      <xdr:spPr>
        <a:xfrm>
          <a:off x="825500" y="2159000"/>
          <a:ext cx="24015877" cy="13794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419277</xdr:colOff>
      <xdr:row>76</xdr:row>
      <xdr:rowOff>173370</xdr:rowOff>
    </xdr:to>
    <xdr:pic>
      <xdr:nvPicPr>
        <xdr:cNvPr id="2" name="Picture 1">
          <a:extLst>
            <a:ext uri="{FF2B5EF4-FFF2-40B4-BE49-F238E27FC236}">
              <a16:creationId xmlns:a16="http://schemas.microsoft.com/office/drawing/2014/main" id="{CFCC58D9-1E2A-8FE8-D119-8B6F7AF94E4D}"/>
            </a:ext>
          </a:extLst>
        </xdr:cNvPr>
        <xdr:cNvPicPr>
          <a:picLocks noChangeAspect="1"/>
        </xdr:cNvPicPr>
      </xdr:nvPicPr>
      <xdr:blipFill>
        <a:blip xmlns:r="http://schemas.openxmlformats.org/officeDocument/2006/relationships" r:embed="rId1"/>
        <a:stretch>
          <a:fillRect/>
        </a:stretch>
      </xdr:blipFill>
      <xdr:spPr>
        <a:xfrm>
          <a:off x="825500" y="1968500"/>
          <a:ext cx="24015877" cy="13756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352592</xdr:colOff>
      <xdr:row>78</xdr:row>
      <xdr:rowOff>87633</xdr:rowOff>
    </xdr:to>
    <xdr:pic>
      <xdr:nvPicPr>
        <xdr:cNvPr id="2" name="Picture 1">
          <a:extLst>
            <a:ext uri="{FF2B5EF4-FFF2-40B4-BE49-F238E27FC236}">
              <a16:creationId xmlns:a16="http://schemas.microsoft.com/office/drawing/2014/main" id="{130254E0-96E4-4F92-843A-14CC4F1D5209}"/>
            </a:ext>
          </a:extLst>
        </xdr:cNvPr>
        <xdr:cNvPicPr>
          <a:picLocks noChangeAspect="1"/>
        </xdr:cNvPicPr>
      </xdr:nvPicPr>
      <xdr:blipFill>
        <a:blip xmlns:r="http://schemas.openxmlformats.org/officeDocument/2006/relationships" r:embed="rId1"/>
        <a:stretch>
          <a:fillRect/>
        </a:stretch>
      </xdr:blipFill>
      <xdr:spPr>
        <a:xfrm>
          <a:off x="825500" y="2565400"/>
          <a:ext cx="23949192" cy="136702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352592</xdr:colOff>
      <xdr:row>78</xdr:row>
      <xdr:rowOff>87633</xdr:rowOff>
    </xdr:to>
    <xdr:pic>
      <xdr:nvPicPr>
        <xdr:cNvPr id="2" name="Picture 1">
          <a:extLst>
            <a:ext uri="{FF2B5EF4-FFF2-40B4-BE49-F238E27FC236}">
              <a16:creationId xmlns:a16="http://schemas.microsoft.com/office/drawing/2014/main" id="{5A2C4919-27C5-438D-A66E-69697F4266E8}"/>
            </a:ext>
          </a:extLst>
        </xdr:cNvPr>
        <xdr:cNvPicPr>
          <a:picLocks noChangeAspect="1"/>
        </xdr:cNvPicPr>
      </xdr:nvPicPr>
      <xdr:blipFill>
        <a:blip xmlns:r="http://schemas.openxmlformats.org/officeDocument/2006/relationships" r:embed="rId1"/>
        <a:stretch>
          <a:fillRect/>
        </a:stretch>
      </xdr:blipFill>
      <xdr:spPr>
        <a:xfrm>
          <a:off x="825500" y="2362200"/>
          <a:ext cx="23949192" cy="13670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409750</xdr:colOff>
      <xdr:row>78</xdr:row>
      <xdr:rowOff>144791</xdr:rowOff>
    </xdr:to>
    <xdr:pic>
      <xdr:nvPicPr>
        <xdr:cNvPr id="2" name="Picture 1">
          <a:extLst>
            <a:ext uri="{FF2B5EF4-FFF2-40B4-BE49-F238E27FC236}">
              <a16:creationId xmlns:a16="http://schemas.microsoft.com/office/drawing/2014/main" id="{32D6E170-C293-45F9-AAA2-0067ADCFA58F}"/>
            </a:ext>
          </a:extLst>
        </xdr:cNvPr>
        <xdr:cNvPicPr>
          <a:picLocks noChangeAspect="1"/>
        </xdr:cNvPicPr>
      </xdr:nvPicPr>
      <xdr:blipFill>
        <a:blip xmlns:r="http://schemas.openxmlformats.org/officeDocument/2006/relationships" r:embed="rId1"/>
        <a:stretch>
          <a:fillRect/>
        </a:stretch>
      </xdr:blipFill>
      <xdr:spPr>
        <a:xfrm>
          <a:off x="825500" y="2159000"/>
          <a:ext cx="24006350" cy="137274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295434</xdr:colOff>
      <xdr:row>76</xdr:row>
      <xdr:rowOff>125738</xdr:rowOff>
    </xdr:to>
    <xdr:pic>
      <xdr:nvPicPr>
        <xdr:cNvPr id="2" name="Picture 1">
          <a:extLst>
            <a:ext uri="{FF2B5EF4-FFF2-40B4-BE49-F238E27FC236}">
              <a16:creationId xmlns:a16="http://schemas.microsoft.com/office/drawing/2014/main" id="{CA7FE09D-B9DE-224E-4AAA-7046EA9A6313}"/>
            </a:ext>
          </a:extLst>
        </xdr:cNvPr>
        <xdr:cNvPicPr>
          <a:picLocks noChangeAspect="1"/>
        </xdr:cNvPicPr>
      </xdr:nvPicPr>
      <xdr:blipFill>
        <a:blip xmlns:r="http://schemas.openxmlformats.org/officeDocument/2006/relationships" r:embed="rId1"/>
        <a:stretch>
          <a:fillRect/>
        </a:stretch>
      </xdr:blipFill>
      <xdr:spPr>
        <a:xfrm>
          <a:off x="825500" y="1765300"/>
          <a:ext cx="23892034" cy="1370838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A35" zoomScale="125" zoomScaleNormal="125" workbookViewId="0">
      <selection activeCell="F12" sqref="F12:Q12"/>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93</v>
      </c>
      <c r="H5" s="30"/>
      <c r="I5" s="30"/>
      <c r="J5" s="30"/>
      <c r="K5" s="30"/>
      <c r="L5" s="30"/>
      <c r="M5" s="30"/>
      <c r="N5" s="30"/>
      <c r="O5" s="30"/>
    </row>
    <row r="6" spans="2:17" s="10" customFormat="1" ht="22" customHeight="1" x14ac:dyDescent="0.35">
      <c r="B6" s="15"/>
      <c r="C6" s="27" t="s">
        <v>13</v>
      </c>
      <c r="D6" s="27"/>
      <c r="E6" s="27"/>
      <c r="F6" s="27"/>
      <c r="G6" s="30" t="s">
        <v>95</v>
      </c>
      <c r="H6" s="30"/>
      <c r="I6" s="30"/>
      <c r="J6" s="30"/>
      <c r="K6" s="30"/>
      <c r="L6" s="30"/>
      <c r="M6" s="30"/>
      <c r="N6" s="30"/>
      <c r="O6" s="30"/>
    </row>
    <row r="7" spans="2:17" s="10" customFormat="1" ht="22" customHeight="1" x14ac:dyDescent="0.35">
      <c r="B7" s="15"/>
      <c r="C7" s="27" t="s">
        <v>11</v>
      </c>
      <c r="D7" s="27"/>
      <c r="E7" s="27"/>
      <c r="F7" s="27"/>
      <c r="G7" s="30" t="s">
        <v>94</v>
      </c>
      <c r="H7" s="30"/>
      <c r="I7" s="30"/>
      <c r="J7" s="30"/>
      <c r="K7" s="30"/>
      <c r="L7" s="30"/>
      <c r="M7" s="30"/>
      <c r="N7" s="30"/>
      <c r="O7" s="30"/>
    </row>
    <row r="8" spans="2:17" s="10" customFormat="1" ht="22" customHeight="1" x14ac:dyDescent="0.35">
      <c r="B8" s="15"/>
      <c r="C8" s="27" t="s">
        <v>9</v>
      </c>
      <c r="D8" s="27"/>
      <c r="E8" s="27"/>
      <c r="F8" s="27"/>
      <c r="G8" s="16">
        <v>45699</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x</v>
      </c>
      <c r="C12" s="13" t="str">
        <f>IF('1.1'!$C$3="x","x"," ")</f>
        <v xml:space="preserve"> </v>
      </c>
      <c r="D12" s="13" t="str">
        <f>IF('1.1'!$D$3="x", "x", " ")</f>
        <v xml:space="preserve"> </v>
      </c>
      <c r="F12" s="22" t="s">
        <v>36</v>
      </c>
      <c r="G12" s="22"/>
      <c r="H12" s="22"/>
      <c r="I12" s="22"/>
      <c r="J12" s="22"/>
      <c r="K12" s="22"/>
      <c r="L12" s="22"/>
      <c r="M12" s="22"/>
      <c r="N12" s="22"/>
      <c r="O12" s="22"/>
      <c r="P12" s="22"/>
      <c r="Q12" s="22"/>
    </row>
    <row r="13" spans="2:17" s="10" customFormat="1" ht="22" customHeight="1" x14ac:dyDescent="0.35">
      <c r="B13" s="13" t="str">
        <f>IF('1.2'!$B$3="x","x"," ")</f>
        <v>x</v>
      </c>
      <c r="C13" s="13" t="str">
        <f>IF('1.2'!$C$3="x","x"," ")</f>
        <v xml:space="preserve"> </v>
      </c>
      <c r="D13" s="13" t="str">
        <f>IF('1.2'!$D$3="x", "x", " ")</f>
        <v xml:space="preserve"> </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x</v>
      </c>
      <c r="C16" s="13" t="str">
        <f>IF('2.1'!$C$3="x","x"," ")</f>
        <v xml:space="preserve"> </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x</v>
      </c>
      <c r="C23" s="14" t="str">
        <f>IF('4.2'!$C$3="x","x"," ")</f>
        <v xml:space="preserve"> </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 xml:space="preserve"> </v>
      </c>
      <c r="C26" s="13" t="str">
        <f>IF('5.1'!$C$3="x","x"," ")</f>
        <v>x</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 xml:space="preserve"> </v>
      </c>
      <c r="C30" s="13" t="str">
        <f>IF('6.1'!$C$3="x","x"," ")</f>
        <v>x</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 xml:space="preserve"> </v>
      </c>
      <c r="C31" s="13" t="str">
        <f>IF('6.2'!$C$3="x","x"," ")</f>
        <v>x</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x</v>
      </c>
      <c r="C33" s="13" t="str">
        <f>IF('7.1'!$C$3="x","x"," ")</f>
        <v xml:space="preserve"> </v>
      </c>
      <c r="D33" s="13" t="str">
        <f>IF('7.1'!$D$3="x", "x", " ")</f>
        <v xml:space="preserve"> </v>
      </c>
      <c r="F33" s="22" t="s">
        <v>32</v>
      </c>
      <c r="G33" s="22"/>
      <c r="H33" s="22"/>
      <c r="I33" s="22"/>
      <c r="J33" s="22"/>
      <c r="K33" s="22"/>
      <c r="L33" s="22"/>
      <c r="M33" s="22"/>
      <c r="N33" s="22"/>
      <c r="O33" s="22"/>
      <c r="P33" s="22"/>
      <c r="Q33" s="22"/>
    </row>
    <row r="34" spans="2:17" s="10" customFormat="1" ht="22" customHeight="1" x14ac:dyDescent="0.35">
      <c r="B34" s="13" t="str">
        <f>IF('7.2'!$B$3="x","x"," ")</f>
        <v>x</v>
      </c>
      <c r="C34" s="13" t="str">
        <f>IF('7.2'!$C$3="x","x"," ")</f>
        <v xml:space="preserve"> </v>
      </c>
      <c r="D34" s="13" t="str">
        <f>IF('7.2'!$D$3="x", "x", " ")</f>
        <v xml:space="preserve"> </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x</v>
      </c>
      <c r="C42" s="13" t="str">
        <f>IF('9.1'!$C$3="x","x"," ")</f>
        <v xml:space="preserve"> </v>
      </c>
      <c r="D42" s="13" t="str">
        <f>IF('9.1'!$D$3="x", "x", " ")</f>
        <v xml:space="preserve"> </v>
      </c>
      <c r="F42" s="28" t="s">
        <v>86</v>
      </c>
      <c r="G42" s="28"/>
      <c r="H42" s="28"/>
      <c r="I42" s="28"/>
      <c r="J42" s="28"/>
      <c r="K42" s="28"/>
      <c r="L42" s="28"/>
      <c r="M42" s="28"/>
      <c r="N42" s="28"/>
      <c r="O42" s="28"/>
      <c r="P42" s="28"/>
      <c r="Q42" s="28"/>
    </row>
    <row r="43" spans="2:17" s="10" customFormat="1" ht="22" customHeight="1" x14ac:dyDescent="0.35">
      <c r="B43" s="13" t="str">
        <f>IF('9.2'!$B$3="x","x"," ")</f>
        <v>x</v>
      </c>
      <c r="C43" s="13" t="str">
        <f>IF('9.2'!$C$3="x","x"," ")</f>
        <v xml:space="preserve"> </v>
      </c>
      <c r="D43" s="13" t="str">
        <f>IF('9.2'!$D$3="x", "x", " ")</f>
        <v xml:space="preserve"> </v>
      </c>
      <c r="F43" s="28" t="s">
        <v>83</v>
      </c>
      <c r="G43" s="28"/>
      <c r="H43" s="28"/>
      <c r="I43" s="28"/>
      <c r="J43" s="28"/>
      <c r="K43" s="28"/>
      <c r="L43" s="28"/>
      <c r="M43" s="28"/>
      <c r="N43" s="28"/>
      <c r="O43" s="28"/>
      <c r="P43" s="28"/>
      <c r="Q43" s="28"/>
    </row>
    <row r="44" spans="2:17" s="10" customFormat="1" ht="22" customHeight="1" x14ac:dyDescent="0.35">
      <c r="B44" s="13" t="str">
        <f>IF('9.3'!$B$3="x","x"," ")</f>
        <v>x</v>
      </c>
      <c r="C44" s="13" t="str">
        <f>IF('9.3'!$C$3="x","x"," ")</f>
        <v xml:space="preserve"> </v>
      </c>
      <c r="D44" s="13" t="str">
        <f>IF('9.3'!$D$3="x", "x", " ")</f>
        <v xml:space="preserve"> </v>
      </c>
      <c r="F44" s="28" t="s">
        <v>84</v>
      </c>
      <c r="G44" s="28"/>
      <c r="H44" s="28"/>
      <c r="I44" s="28"/>
      <c r="J44" s="28"/>
      <c r="K44" s="28"/>
      <c r="L44" s="28"/>
      <c r="M44" s="28"/>
      <c r="N44" s="28"/>
      <c r="O44" s="28"/>
      <c r="P44" s="28"/>
      <c r="Q44" s="28"/>
    </row>
    <row r="45" spans="2:17" s="10" customFormat="1" ht="22" customHeight="1" x14ac:dyDescent="0.35">
      <c r="B45" s="13" t="str">
        <f>IF('9.4'!$B$3="x","x"," ")</f>
        <v>x</v>
      </c>
      <c r="C45" s="13" t="str">
        <f>IF('9.4'!$C$3="x","x"," ")</f>
        <v xml:space="preserve"> </v>
      </c>
      <c r="D45" s="13" t="str">
        <f>IF('9.4'!$D$3="x", "x", " ")</f>
        <v xml:space="preserve"> </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 xml:space="preserve"> </v>
      </c>
      <c r="C47" s="13" t="str">
        <f>IF('10.1'!$C$3="x","x"," ")</f>
        <v>x</v>
      </c>
      <c r="D47" s="13" t="str">
        <f>IF('10.1'!$D$3="x", "x", " ")</f>
        <v xml:space="preserve"> </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4</v>
      </c>
    </row>
    <row r="53" spans="6:11" x14ac:dyDescent="0.35">
      <c r="F53" s="26" t="s">
        <v>15</v>
      </c>
      <c r="G53" s="26"/>
      <c r="H53">
        <v>27</v>
      </c>
    </row>
    <row r="54" spans="6:11" ht="31" x14ac:dyDescent="0.7">
      <c r="H54" s="3">
        <f>COUNTIF($B$12:$B$47,"x")/(H53-COUNTIF($D$12:$D$47,"x"))</f>
        <v>0.78260869565217395</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102</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103</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sqref="A1:C1"/>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t="s">
        <v>6</v>
      </c>
      <c r="C3" s="6"/>
      <c r="D3" s="6"/>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c r="D3" s="6"/>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c r="D3" s="6"/>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t="s">
        <v>4</v>
      </c>
      <c r="D3" s="6"/>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9"/>
  <sheetViews>
    <sheetView workbookViewId="0">
      <selection activeCell="B41" sqref="B4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96</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row r="39" spans="2:2" x14ac:dyDescent="0.35">
      <c r="B39" s="33" t="s">
        <v>97</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98</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99</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100</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2025-02-11T18:27:20Z</dcterms:modified>
</cp:coreProperties>
</file>